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Бюджет!$A$10:$H$11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38" i="1"/>
  <c r="E38" i="1" s="1"/>
  <c r="C38" i="1"/>
</calcChain>
</file>

<file path=xl/sharedStrings.xml><?xml version="1.0" encoding="utf-8"?>
<sst xmlns="http://schemas.openxmlformats.org/spreadsheetml/2006/main" count="73" uniqueCount="73">
  <si>
    <t>Бюджет: Бюджет муниципального образования "Жигаловский район"</t>
  </si>
  <si>
    <t>руб.</t>
  </si>
  <si>
    <t>Ассигнования 2020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</si>
  <si>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</si>
  <si>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</si>
  <si>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</si>
  <si>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</si>
  <si>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</si>
  <si>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</si>
  <si>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</si>
  <si>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</si>
  <si>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</si>
  <si>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</si>
  <si>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</si>
  <si>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</si>
  <si>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</si>
  <si>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</si>
  <si>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</si>
  <si>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</si>
  <si>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</si>
  <si>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</si>
  <si>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</si>
  <si>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</si>
  <si>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</si>
  <si>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</si>
  <si>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</si>
  <si>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</si>
  <si>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</si>
  <si>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</si>
  <si>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</si>
  <si>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</si>
  <si>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</si>
  <si>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</si>
  <si>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</si>
  <si>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</si>
  <si>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</si>
  <si>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№п/п</t>
  </si>
  <si>
    <t>Наименование программы/подпрограммы</t>
  </si>
  <si>
    <t xml:space="preserve">Всего выбытий 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</si>
  <si>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</si>
  <si>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</si>
  <si>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</si>
  <si>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</si>
  <si>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</si>
  <si>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</si>
  <si>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</si>
  <si>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</si>
  <si>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</si>
  <si>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</si>
  <si>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</si>
  <si>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</si>
  <si>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</si>
  <si>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</si>
  <si>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</si>
  <si>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</si>
  <si>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8.1.</t>
  </si>
  <si>
    <t>8.2.</t>
  </si>
  <si>
    <t>8.3.</t>
  </si>
  <si>
    <t>9</t>
  </si>
  <si>
    <t>9.1.</t>
  </si>
  <si>
    <t>10</t>
  </si>
  <si>
    <t>10.1.</t>
  </si>
  <si>
    <t>10.2.</t>
  </si>
  <si>
    <t>11</t>
  </si>
  <si>
    <t>12</t>
  </si>
  <si>
    <t>12.1.</t>
  </si>
  <si>
    <t>12.2.</t>
  </si>
  <si>
    <t>12.3.</t>
  </si>
  <si>
    <t>12.4.</t>
  </si>
  <si>
    <t>12.5.</t>
  </si>
  <si>
    <t>13</t>
  </si>
  <si>
    <t>% исполнения</t>
  </si>
  <si>
    <t>ИНФОРМАЦИЯ ОБ ИСПОЛНЕНИИ МУНИЦИПАЛЬНЫХ ПРОГРАММ И ПОДПРОГРАММ МО "ЖИГАЛОВСКИЙ РАЙОН" ПО СОСТОЯНИЮ НА 01.12.2020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</si>
</sst>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"/>
  </numFmts>
  <fonts count="8" x14ac:knownFonts="1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MS Sans Serif"/>
    </font>
    <font>
      <b/>
      <sz val="10"/>
      <name val="Arial Cyr"/>
    </font>
    <font>
      <sz val="10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/>
    <xf numFmtId="177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190500</xdr:rowOff>
    </xdr:from>
    <xdr:to>
      <xdr:col>3</xdr:col>
      <xdr:colOff>876300</xdr:colOff>
      <xdr:row>42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9460825"/>
          <a:ext cx="46196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3"/>
  <sheetViews>
    <sheetView showGridLines="0" tabSelected="1" topLeftCell="A2" workbookViewId="0">
      <selection activeCell="B6" sqref="B6"/>
    </sheetView>
  </sheetViews>
  <sheetFormatPr defaultRowHeight="12.75" customHeight="1" outlineLevelRow="1" x14ac:dyDescent="0.2"/>
  <cols>
    <col min="1" max="1" width="10" customWidth="1"/>
    <col min="2" max="2" width="30.7109375" customWidth="1"/>
    <col min="3" max="4" width="15.42578125" style="9" customWidth="1"/>
    <col min="5" max="5" width="20.7109375" style="9" customWidth="1"/>
    <col min="6" max="6" width="9.140625" customWidth="1"/>
    <col min="7" max="7" width="13.140625" customWidth="1"/>
    <col min="8" max="10" width="9.140625" customWidth="1"/>
  </cols>
  <sheetData>
    <row r="1" spans="1:10" ht="12.75" hidden="1" customHeight="1" x14ac:dyDescent="0.2">
      <c r="A1" s="21" t="s">
        <v>0</v>
      </c>
      <c r="B1" s="22"/>
      <c r="C1" s="22"/>
      <c r="D1" s="22"/>
      <c r="E1" s="22"/>
      <c r="F1" s="22"/>
      <c r="G1" s="22"/>
    </row>
    <row r="2" spans="1:10" ht="50.25" customHeight="1" x14ac:dyDescent="0.2">
      <c r="A2" s="23" t="s">
        <v>72</v>
      </c>
      <c r="B2" s="23"/>
      <c r="C2" s="23"/>
      <c r="D2" s="23"/>
      <c r="E2" s="23"/>
      <c r="F2" s="22"/>
      <c r="G2" s="22"/>
    </row>
    <row r="3" spans="1:10" x14ac:dyDescent="0.2">
      <c r="A3" s="3"/>
      <c r="B3" s="4"/>
      <c r="C3" s="4"/>
      <c r="D3" s="4"/>
      <c r="E3" s="4"/>
      <c r="F3" s="4"/>
      <c r="G3" s="4"/>
    </row>
    <row r="4" spans="1:10" x14ac:dyDescent="0.2">
      <c r="A4" s="2" t="s">
        <v>1</v>
      </c>
      <c r="B4" s="2"/>
      <c r="C4" s="7"/>
      <c r="D4" s="7"/>
      <c r="E4" s="7"/>
      <c r="F4" s="2"/>
      <c r="G4" s="2"/>
      <c r="H4" s="2"/>
      <c r="I4" s="1"/>
      <c r="J4" s="1"/>
    </row>
    <row r="5" spans="1:10" ht="25.5" x14ac:dyDescent="0.2">
      <c r="A5" s="10" t="s">
        <v>36</v>
      </c>
      <c r="B5" s="10" t="s">
        <v>37</v>
      </c>
      <c r="C5" s="11" t="s">
        <v>2</v>
      </c>
      <c r="D5" s="11" t="s">
        <v>38</v>
      </c>
      <c r="E5" s="8" t="s">
        <v>71</v>
      </c>
    </row>
    <row r="6" spans="1:10" ht="63.75" x14ac:dyDescent="0.2">
      <c r="A6" s="12" t="s">
        <v>39</v>
      </c>
      <c r="B6" s="12" t="s">
        <v>3</v>
      </c>
      <c r="C6" s="13">
        <v>52693500.210000001</v>
      </c>
      <c r="D6" s="13">
        <v>46430179.049999997</v>
      </c>
      <c r="E6" s="18">
        <f>D6/C6*100</f>
        <v>88.113674105840914</v>
      </c>
    </row>
    <row r="7" spans="1:10" ht="76.5" x14ac:dyDescent="0.2">
      <c r="A7" s="12" t="s">
        <v>40</v>
      </c>
      <c r="B7" s="12" t="s">
        <v>4</v>
      </c>
      <c r="C7" s="13">
        <v>79757714.260000005</v>
      </c>
      <c r="D7" s="13">
        <v>73771834.420000002</v>
      </c>
      <c r="E7" s="18">
        <f t="shared" ref="E7:E38" si="0">D7/C7*100</f>
        <v>92.494920528330596</v>
      </c>
    </row>
    <row r="8" spans="1:10" s="5" customFormat="1" ht="89.25" outlineLevel="1" x14ac:dyDescent="0.2">
      <c r="A8" s="14" t="s">
        <v>41</v>
      </c>
      <c r="B8" s="14" t="s">
        <v>5</v>
      </c>
      <c r="C8" s="15">
        <v>17382814.260000002</v>
      </c>
      <c r="D8" s="15">
        <v>15741509.42</v>
      </c>
      <c r="E8" s="6">
        <f t="shared" si="0"/>
        <v>90.557887719154621</v>
      </c>
    </row>
    <row r="9" spans="1:10" s="5" customFormat="1" ht="102" outlineLevel="1" x14ac:dyDescent="0.2">
      <c r="A9" s="14" t="s">
        <v>42</v>
      </c>
      <c r="B9" s="14" t="s">
        <v>6</v>
      </c>
      <c r="C9" s="15">
        <v>62374900</v>
      </c>
      <c r="D9" s="15">
        <v>58030325</v>
      </c>
      <c r="E9" s="6">
        <f t="shared" si="0"/>
        <v>93.034738332245823</v>
      </c>
    </row>
    <row r="10" spans="1:10" ht="38.25" x14ac:dyDescent="0.2">
      <c r="A10" s="12" t="s">
        <v>43</v>
      </c>
      <c r="B10" s="12" t="s">
        <v>7</v>
      </c>
      <c r="C10" s="13">
        <v>609311841.01999998</v>
      </c>
      <c r="D10" s="13">
        <v>447120144.88999999</v>
      </c>
      <c r="E10" s="18">
        <f t="shared" si="0"/>
        <v>73.381167866607029</v>
      </c>
    </row>
    <row r="11" spans="1:10" s="5" customFormat="1" ht="63.75" outlineLevel="1" x14ac:dyDescent="0.2">
      <c r="A11" s="14" t="s">
        <v>44</v>
      </c>
      <c r="B11" s="14" t="s">
        <v>8</v>
      </c>
      <c r="C11" s="15">
        <v>568941559.58000004</v>
      </c>
      <c r="D11" s="15">
        <v>415290193.14999998</v>
      </c>
      <c r="E11" s="6">
        <f t="shared" si="0"/>
        <v>72.993471149580387</v>
      </c>
    </row>
    <row r="12" spans="1:10" s="5" customFormat="1" ht="25.5" outlineLevel="1" x14ac:dyDescent="0.2">
      <c r="A12" s="14" t="s">
        <v>45</v>
      </c>
      <c r="B12" s="14" t="s">
        <v>9</v>
      </c>
      <c r="C12" s="15">
        <v>762226.52</v>
      </c>
      <c r="D12" s="15">
        <v>442531.28</v>
      </c>
      <c r="E12" s="6">
        <f t="shared" si="0"/>
        <v>58.057712292665961</v>
      </c>
    </row>
    <row r="13" spans="1:10" s="5" customFormat="1" ht="51" outlineLevel="1" x14ac:dyDescent="0.2">
      <c r="A13" s="14" t="s">
        <v>46</v>
      </c>
      <c r="B13" s="14" t="s">
        <v>10</v>
      </c>
      <c r="C13" s="15">
        <v>2137429.9</v>
      </c>
      <c r="D13" s="15">
        <v>476342.32</v>
      </c>
      <c r="E13" s="6">
        <f t="shared" si="0"/>
        <v>22.285751687107965</v>
      </c>
    </row>
    <row r="14" spans="1:10" s="5" customFormat="1" ht="63.75" outlineLevel="1" x14ac:dyDescent="0.2">
      <c r="A14" s="14" t="s">
        <v>47</v>
      </c>
      <c r="B14" s="14" t="s">
        <v>11</v>
      </c>
      <c r="C14" s="15">
        <v>37470625.020000003</v>
      </c>
      <c r="D14" s="15">
        <v>30911078.140000001</v>
      </c>
      <c r="E14" s="6">
        <f t="shared" si="0"/>
        <v>82.494162089639985</v>
      </c>
    </row>
    <row r="15" spans="1:10" ht="89.25" x14ac:dyDescent="0.2">
      <c r="A15" s="12" t="s">
        <v>48</v>
      </c>
      <c r="B15" s="12" t="s">
        <v>12</v>
      </c>
      <c r="C15" s="13">
        <v>61486236.840000004</v>
      </c>
      <c r="D15" s="13">
        <v>54840935.07</v>
      </c>
      <c r="E15" s="18">
        <f t="shared" si="0"/>
        <v>89.192212580365819</v>
      </c>
    </row>
    <row r="16" spans="1:10" s="5" customFormat="1" ht="63.75" outlineLevel="1" x14ac:dyDescent="0.2">
      <c r="A16" s="14" t="s">
        <v>49</v>
      </c>
      <c r="B16" s="14" t="s">
        <v>13</v>
      </c>
      <c r="C16" s="15">
        <v>56499336.840000004</v>
      </c>
      <c r="D16" s="15">
        <v>50553968</v>
      </c>
      <c r="E16" s="6">
        <f t="shared" si="0"/>
        <v>89.477099781123727</v>
      </c>
    </row>
    <row r="17" spans="1:5" s="5" customFormat="1" ht="51" outlineLevel="1" x14ac:dyDescent="0.2">
      <c r="A17" s="14" t="s">
        <v>50</v>
      </c>
      <c r="B17" s="14" t="s">
        <v>14</v>
      </c>
      <c r="C17" s="15">
        <v>4986900</v>
      </c>
      <c r="D17" s="15">
        <v>4286967.07</v>
      </c>
      <c r="E17" s="6">
        <f t="shared" si="0"/>
        <v>85.964568569652499</v>
      </c>
    </row>
    <row r="18" spans="1:5" ht="89.25" x14ac:dyDescent="0.2">
      <c r="A18" s="12" t="s">
        <v>51</v>
      </c>
      <c r="B18" s="12" t="s">
        <v>15</v>
      </c>
      <c r="C18" s="13">
        <v>37712647.399999999</v>
      </c>
      <c r="D18" s="13">
        <v>8336931.3300000001</v>
      </c>
      <c r="E18" s="18">
        <f t="shared" si="0"/>
        <v>22.106460046610252</v>
      </c>
    </row>
    <row r="19" spans="1:5" ht="76.5" x14ac:dyDescent="0.2">
      <c r="A19" s="12" t="s">
        <v>52</v>
      </c>
      <c r="B19" s="12" t="s">
        <v>16</v>
      </c>
      <c r="C19" s="13">
        <v>40000</v>
      </c>
      <c r="D19" s="13">
        <v>40000</v>
      </c>
      <c r="E19" s="18">
        <f t="shared" si="0"/>
        <v>100</v>
      </c>
    </row>
    <row r="20" spans="1:5" ht="89.25" x14ac:dyDescent="0.2">
      <c r="A20" s="12" t="s">
        <v>53</v>
      </c>
      <c r="B20" s="12" t="s">
        <v>17</v>
      </c>
      <c r="C20" s="13">
        <v>32000</v>
      </c>
      <c r="D20" s="13">
        <v>0</v>
      </c>
      <c r="E20" s="18">
        <f t="shared" si="0"/>
        <v>0</v>
      </c>
    </row>
    <row r="21" spans="1:5" ht="51" x14ac:dyDescent="0.2">
      <c r="A21" s="12" t="s">
        <v>54</v>
      </c>
      <c r="B21" s="12" t="s">
        <v>18</v>
      </c>
      <c r="C21" s="13">
        <v>99802.39</v>
      </c>
      <c r="D21" s="13">
        <v>99802.39</v>
      </c>
      <c r="E21" s="18">
        <f t="shared" si="0"/>
        <v>100</v>
      </c>
    </row>
    <row r="22" spans="1:5" s="5" customFormat="1" ht="38.25" outlineLevel="1" x14ac:dyDescent="0.2">
      <c r="A22" s="14" t="s">
        <v>55</v>
      </c>
      <c r="B22" s="14" t="s">
        <v>19</v>
      </c>
      <c r="C22" s="15">
        <v>48384</v>
      </c>
      <c r="D22" s="15">
        <v>48384</v>
      </c>
      <c r="E22" s="6">
        <f t="shared" si="0"/>
        <v>100</v>
      </c>
    </row>
    <row r="23" spans="1:5" s="5" customFormat="1" ht="89.25" outlineLevel="1" x14ac:dyDescent="0.2">
      <c r="A23" s="14" t="s">
        <v>56</v>
      </c>
      <c r="B23" s="14" t="s">
        <v>20</v>
      </c>
      <c r="C23" s="15">
        <v>47538.39</v>
      </c>
      <c r="D23" s="15">
        <v>47538.39</v>
      </c>
      <c r="E23" s="6">
        <f t="shared" si="0"/>
        <v>100</v>
      </c>
    </row>
    <row r="24" spans="1:5" s="5" customFormat="1" ht="76.5" outlineLevel="1" x14ac:dyDescent="0.2">
      <c r="A24" s="14" t="s">
        <v>57</v>
      </c>
      <c r="B24" s="14" t="s">
        <v>21</v>
      </c>
      <c r="C24" s="15">
        <v>3880</v>
      </c>
      <c r="D24" s="15">
        <v>3880</v>
      </c>
      <c r="E24" s="6">
        <f t="shared" si="0"/>
        <v>100</v>
      </c>
    </row>
    <row r="25" spans="1:5" ht="102" x14ac:dyDescent="0.2">
      <c r="A25" s="12" t="s">
        <v>58</v>
      </c>
      <c r="B25" s="12" t="s">
        <v>22</v>
      </c>
      <c r="C25" s="13">
        <v>14091200.539999999</v>
      </c>
      <c r="D25" s="13">
        <v>5722329</v>
      </c>
      <c r="E25" s="18">
        <f t="shared" si="0"/>
        <v>40.609236833698489</v>
      </c>
    </row>
    <row r="26" spans="1:5" s="5" customFormat="1" ht="114.75" outlineLevel="1" x14ac:dyDescent="0.2">
      <c r="A26" s="14" t="s">
        <v>59</v>
      </c>
      <c r="B26" s="14" t="s">
        <v>23</v>
      </c>
      <c r="C26" s="15">
        <v>14091200.539999999</v>
      </c>
      <c r="D26" s="15">
        <v>5722329</v>
      </c>
      <c r="E26" s="6">
        <f t="shared" si="0"/>
        <v>40.609236833698489</v>
      </c>
    </row>
    <row r="27" spans="1:5" ht="63.75" x14ac:dyDescent="0.2">
      <c r="A27" s="12" t="s">
        <v>60</v>
      </c>
      <c r="B27" s="12" t="s">
        <v>24</v>
      </c>
      <c r="C27" s="13">
        <v>60000</v>
      </c>
      <c r="D27" s="13">
        <v>42697</v>
      </c>
      <c r="E27" s="18">
        <f t="shared" si="0"/>
        <v>71.161666666666662</v>
      </c>
    </row>
    <row r="28" spans="1:5" s="5" customFormat="1" ht="63.75" outlineLevel="1" x14ac:dyDescent="0.2">
      <c r="A28" s="14" t="s">
        <v>61</v>
      </c>
      <c r="B28" s="14" t="s">
        <v>25</v>
      </c>
      <c r="C28" s="15">
        <v>23598</v>
      </c>
      <c r="D28" s="15">
        <v>22398</v>
      </c>
      <c r="E28" s="6">
        <f t="shared" si="0"/>
        <v>94.914823290109325</v>
      </c>
    </row>
    <row r="29" spans="1:5" s="5" customFormat="1" ht="76.5" outlineLevel="1" x14ac:dyDescent="0.2">
      <c r="A29" s="14" t="s">
        <v>62</v>
      </c>
      <c r="B29" s="14" t="s">
        <v>26</v>
      </c>
      <c r="C29" s="15">
        <v>36402</v>
      </c>
      <c r="D29" s="15">
        <v>20299</v>
      </c>
      <c r="E29" s="6">
        <f t="shared" si="0"/>
        <v>55.763419592330088</v>
      </c>
    </row>
    <row r="30" spans="1:5" ht="76.5" x14ac:dyDescent="0.2">
      <c r="A30" s="12" t="s">
        <v>63</v>
      </c>
      <c r="B30" s="12" t="s">
        <v>27</v>
      </c>
      <c r="C30" s="13">
        <v>7100</v>
      </c>
      <c r="D30" s="13">
        <v>4699</v>
      </c>
      <c r="E30" s="18">
        <f t="shared" si="0"/>
        <v>66.183098591549296</v>
      </c>
    </row>
    <row r="31" spans="1:5" ht="63.75" x14ac:dyDescent="0.2">
      <c r="A31" s="12" t="s">
        <v>64</v>
      </c>
      <c r="B31" s="12" t="s">
        <v>28</v>
      </c>
      <c r="C31" s="13">
        <v>134901.21</v>
      </c>
      <c r="D31" s="13">
        <v>51751.21</v>
      </c>
      <c r="E31" s="18">
        <f t="shared" si="0"/>
        <v>38.362302309964456</v>
      </c>
    </row>
    <row r="32" spans="1:5" s="5" customFormat="1" ht="76.5" outlineLevel="1" x14ac:dyDescent="0.2">
      <c r="A32" s="14" t="s">
        <v>65</v>
      </c>
      <c r="B32" s="14" t="s">
        <v>29</v>
      </c>
      <c r="C32" s="15">
        <v>20000</v>
      </c>
      <c r="D32" s="15">
        <v>9050</v>
      </c>
      <c r="E32" s="6">
        <f t="shared" si="0"/>
        <v>45.25</v>
      </c>
    </row>
    <row r="33" spans="1:5" s="5" customFormat="1" ht="25.5" outlineLevel="1" x14ac:dyDescent="0.2">
      <c r="A33" s="14" t="s">
        <v>66</v>
      </c>
      <c r="B33" s="14" t="s">
        <v>30</v>
      </c>
      <c r="C33" s="15">
        <v>50000</v>
      </c>
      <c r="D33" s="15">
        <v>0</v>
      </c>
      <c r="E33" s="6">
        <f t="shared" si="0"/>
        <v>0</v>
      </c>
    </row>
    <row r="34" spans="1:5" s="5" customFormat="1" ht="25.5" outlineLevel="1" x14ac:dyDescent="0.2">
      <c r="A34" s="14" t="s">
        <v>67</v>
      </c>
      <c r="B34" s="14" t="s">
        <v>31</v>
      </c>
      <c r="C34" s="15">
        <v>20000</v>
      </c>
      <c r="D34" s="15">
        <v>15800</v>
      </c>
      <c r="E34" s="6">
        <f t="shared" si="0"/>
        <v>79</v>
      </c>
    </row>
    <row r="35" spans="1:5" s="5" customFormat="1" ht="76.5" outlineLevel="1" x14ac:dyDescent="0.2">
      <c r="A35" s="14" t="s">
        <v>68</v>
      </c>
      <c r="B35" s="14" t="s">
        <v>32</v>
      </c>
      <c r="C35" s="15">
        <v>14901.21</v>
      </c>
      <c r="D35" s="15">
        <v>14901.21</v>
      </c>
      <c r="E35" s="6">
        <f t="shared" si="0"/>
        <v>100</v>
      </c>
    </row>
    <row r="36" spans="1:5" s="5" customFormat="1" ht="63.75" outlineLevel="1" x14ac:dyDescent="0.2">
      <c r="A36" s="14" t="s">
        <v>69</v>
      </c>
      <c r="B36" s="14" t="s">
        <v>33</v>
      </c>
      <c r="C36" s="15">
        <v>30000</v>
      </c>
      <c r="D36" s="15">
        <v>12000</v>
      </c>
      <c r="E36" s="6">
        <f t="shared" si="0"/>
        <v>40</v>
      </c>
    </row>
    <row r="37" spans="1:5" ht="76.5" x14ac:dyDescent="0.2">
      <c r="A37" s="12" t="s">
        <v>70</v>
      </c>
      <c r="B37" s="12" t="s">
        <v>34</v>
      </c>
      <c r="C37" s="13">
        <v>3716809.41</v>
      </c>
      <c r="D37" s="13">
        <v>864380.92</v>
      </c>
      <c r="E37" s="18">
        <f t="shared" si="0"/>
        <v>23.255992563794116</v>
      </c>
    </row>
    <row r="38" spans="1:5" x14ac:dyDescent="0.2">
      <c r="A38" s="16" t="s">
        <v>35</v>
      </c>
      <c r="B38" s="16"/>
      <c r="C38" s="17">
        <f>SUM(C6,C7,C10,C15,C18,C19,C20,C21,C25,C27,C30,C31,C37)</f>
        <v>859143753.27999997</v>
      </c>
      <c r="D38" s="17">
        <f>SUM(D6,D7,D10,D15,D18,D19,D20,D21,D25,D27,D30,D31,D37)</f>
        <v>637325684.28000009</v>
      </c>
      <c r="E38" s="18">
        <f t="shared" si="0"/>
        <v>74.181495453682473</v>
      </c>
    </row>
    <row r="39" spans="1:5" ht="12.75" customHeight="1" x14ac:dyDescent="0.2">
      <c r="C39" s="19"/>
    </row>
    <row r="43" spans="1:5" ht="12.75" customHeight="1" x14ac:dyDescent="0.2">
      <c r="C43" s="20"/>
    </row>
  </sheetData>
  <mergeCells count="2">
    <mergeCell ref="A3:G3"/>
    <mergeCell ref="A2:E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dcterms:created xsi:type="dcterms:W3CDTF">2021-07-19T06:33:08Z</dcterms:created>
  <dcterms:modified xsi:type="dcterms:W3CDTF">2021-07-19T06:38:04Z</dcterms:modified>
</cp:coreProperties>
</file>